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evelin smeu\Desktop\partitia D\Furnizori\Lehentech d.o.o\documentatie\"/>
    </mc:Choice>
  </mc:AlternateContent>
  <xr:revisionPtr revIDLastSave="0" documentId="13_ncr:1_{F5A90343-77A0-487C-9B85-C5F24559D7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9" i="2" l="1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25" i="2" l="1"/>
  <c r="N26" i="2"/>
  <c r="N27" i="2"/>
  <c r="N24" i="2"/>
  <c r="J20" i="2" l="1"/>
  <c r="J21" i="2"/>
  <c r="J22" i="2"/>
  <c r="J19" i="2"/>
  <c r="J15" i="2" l="1"/>
  <c r="J16" i="2"/>
  <c r="J17" i="2"/>
  <c r="J14" i="2"/>
  <c r="J7" i="2"/>
  <c r="J6" i="2"/>
  <c r="J5" i="2"/>
  <c r="J4" i="2"/>
  <c r="J10" i="2"/>
  <c r="J11" i="2"/>
  <c r="J12" i="2"/>
  <c r="J9" i="2"/>
</calcChain>
</file>

<file path=xl/sharedStrings.xml><?xml version="1.0" encoding="utf-8"?>
<sst xmlns="http://schemas.openxmlformats.org/spreadsheetml/2006/main" count="146" uniqueCount="104">
  <si>
    <t>NAME</t>
  </si>
  <si>
    <t>Dimension mm</t>
  </si>
  <si>
    <t>16x16</t>
  </si>
  <si>
    <t>20x20</t>
  </si>
  <si>
    <t>25x25</t>
  </si>
  <si>
    <t>20x16</t>
  </si>
  <si>
    <t>25x20</t>
  </si>
  <si>
    <t>25x16</t>
  </si>
  <si>
    <t>Elbow</t>
  </si>
  <si>
    <t>Tee equal</t>
  </si>
  <si>
    <t>16x16x16</t>
  </si>
  <si>
    <t>20x20x20</t>
  </si>
  <si>
    <t>25x25x25</t>
  </si>
  <si>
    <t>16x20x16</t>
  </si>
  <si>
    <t>16x25x16</t>
  </si>
  <si>
    <t>20x16x16</t>
  </si>
  <si>
    <t>20x16x20</t>
  </si>
  <si>
    <t>20x20x16</t>
  </si>
  <si>
    <t>20x25x20</t>
  </si>
  <si>
    <t>25x16x16</t>
  </si>
  <si>
    <t>25x16x20</t>
  </si>
  <si>
    <t>25x16x25</t>
  </si>
  <si>
    <t>25x20x16</t>
  </si>
  <si>
    <t>25x20x20</t>
  </si>
  <si>
    <t>25x20x25</t>
  </si>
  <si>
    <t>25x25x16</t>
  </si>
  <si>
    <t>25x25x20</t>
  </si>
  <si>
    <t>32x25</t>
  </si>
  <si>
    <t>32x32</t>
  </si>
  <si>
    <t>32x20x32</t>
  </si>
  <si>
    <t>32x25x32</t>
  </si>
  <si>
    <t>32x16x32</t>
  </si>
  <si>
    <t>32x20x25</t>
  </si>
  <si>
    <t>32x25x25</t>
  </si>
  <si>
    <t>32x25x20</t>
  </si>
  <si>
    <t>Reduced Tee</t>
  </si>
  <si>
    <t>Plastic Sleeve</t>
  </si>
  <si>
    <t>Coupling</t>
  </si>
  <si>
    <t>Reduced Coupling</t>
  </si>
  <si>
    <t>32x32x32</t>
  </si>
  <si>
    <t>A</t>
  </si>
  <si>
    <t>L</t>
  </si>
  <si>
    <t>Weight (g)</t>
  </si>
  <si>
    <t>B</t>
  </si>
  <si>
    <t>C</t>
  </si>
  <si>
    <t>L1</t>
  </si>
  <si>
    <t>L2</t>
  </si>
  <si>
    <t>L3</t>
  </si>
  <si>
    <t>LEHENTECH - 10 BAR FITTINGS</t>
  </si>
  <si>
    <t>L21031001616</t>
  </si>
  <si>
    <t>L21031002020</t>
  </si>
  <si>
    <t>L21031002525</t>
  </si>
  <si>
    <t>L21031003232</t>
  </si>
  <si>
    <t>Reference</t>
  </si>
  <si>
    <t>Units/bag</t>
  </si>
  <si>
    <t>Bags/carton box</t>
  </si>
  <si>
    <t>Units/carton box</t>
  </si>
  <si>
    <t>Dimension</t>
  </si>
  <si>
    <t>L22041000016</t>
  </si>
  <si>
    <t>L22041000020</t>
  </si>
  <si>
    <t>L22041000025</t>
  </si>
  <si>
    <t>L22041000032</t>
  </si>
  <si>
    <t>L21031002016</t>
  </si>
  <si>
    <t>L21031002520</t>
  </si>
  <si>
    <t>L21031002516</t>
  </si>
  <si>
    <t>L21031003225</t>
  </si>
  <si>
    <t>L21021001616</t>
  </si>
  <si>
    <t>L21021002020</t>
  </si>
  <si>
    <t>L21021002525</t>
  </si>
  <si>
    <t>L21021003232</t>
  </si>
  <si>
    <t>L21011161616</t>
  </si>
  <si>
    <t>L21011202020</t>
  </si>
  <si>
    <t>L21011252525</t>
  </si>
  <si>
    <t>L21011323232</t>
  </si>
  <si>
    <t>L21011201620</t>
  </si>
  <si>
    <t>L21011201616</t>
  </si>
  <si>
    <t>L21011202016</t>
  </si>
  <si>
    <t>L21011162016</t>
  </si>
  <si>
    <t>L21011251625</t>
  </si>
  <si>
    <t>L21011252025</t>
  </si>
  <si>
    <t>L21011251616</t>
  </si>
  <si>
    <t>L21011252020</t>
  </si>
  <si>
    <t>L21011251620</t>
  </si>
  <si>
    <t>L21011252016</t>
  </si>
  <si>
    <t>L21011252516</t>
  </si>
  <si>
    <t>L21011252520</t>
  </si>
  <si>
    <t>L21011162516</t>
  </si>
  <si>
    <t>L21011202520</t>
  </si>
  <si>
    <t>L21011202516</t>
  </si>
  <si>
    <t>L21011321632</t>
  </si>
  <si>
    <t>L21011322032</t>
  </si>
  <si>
    <t>L21011322532</t>
  </si>
  <si>
    <t>L21011323220</t>
  </si>
  <si>
    <t>L21011323225</t>
  </si>
  <si>
    <t>L21011322020</t>
  </si>
  <si>
    <t>L21011322025</t>
  </si>
  <si>
    <t>L21011322525</t>
  </si>
  <si>
    <t>L21011322520</t>
  </si>
  <si>
    <t>L21011253225</t>
  </si>
  <si>
    <t>20x25x16</t>
  </si>
  <si>
    <t>32x32x20</t>
  </si>
  <si>
    <t>32x32x25</t>
  </si>
  <si>
    <t>32x20x20</t>
  </si>
  <si>
    <t>25x32x25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</si>
</sst>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6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" fontId="5" fillId="0" borderId="9" xfId="0" applyNumberFormat="1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" fontId="5" fillId="0" borderId="7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1" fontId="3" fillId="3" borderId="2" xfId="0" applyNumberFormat="1" applyFont="1" applyFill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/>
    </xf>
    <xf numFmtId="1" fontId="3" fillId="2" borderId="20" xfId="0" applyNumberFormat="1" applyFont="1" applyFill="1" applyBorder="1" applyAlignment="1">
      <alignment horizontal="center"/>
    </xf>
    <xf numFmtId="1" fontId="3" fillId="0" borderId="19" xfId="0" applyNumberFormat="1" applyFont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 wrapText="1"/>
    </xf>
    <xf numFmtId="1" fontId="3" fillId="0" borderId="19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" fontId="10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5" xfId="0" applyNumberFormat="1" applyFont="1" applyBorder="1" applyAlignment="1">
      <alignment horizontal="center" vertical="center"/>
    </xf>
    <xf numFmtId="1" fontId="10" fillId="3" borderId="5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/>
    </xf>
    <xf numFmtId="1" fontId="5" fillId="0" borderId="15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5" fillId="0" borderId="1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svg"/><Relationship Id="rId13" Type="http://schemas.openxmlformats.org/officeDocument/2006/relationships/image" Target="../media/image13.png"/><Relationship Id="rId18" Type="http://schemas.openxmlformats.org/officeDocument/2006/relationships/image" Target="../media/image18.sv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svg"/><Relationship Id="rId17" Type="http://schemas.openxmlformats.org/officeDocument/2006/relationships/image" Target="../media/image17.png"/><Relationship Id="rId2" Type="http://schemas.openxmlformats.org/officeDocument/2006/relationships/image" Target="../media/image2.svg"/><Relationship Id="rId16" Type="http://schemas.openxmlformats.org/officeDocument/2006/relationships/image" Target="../media/image16.svg"/><Relationship Id="rId20" Type="http://schemas.openxmlformats.org/officeDocument/2006/relationships/image" Target="../media/image20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11" Type="http://schemas.openxmlformats.org/officeDocument/2006/relationships/image" Target="../media/image11.png"/><Relationship Id="rId24" Type="http://schemas.openxmlformats.org/officeDocument/2006/relationships/image" Target="../media/image24.sv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svg"/><Relationship Id="rId19" Type="http://schemas.openxmlformats.org/officeDocument/2006/relationships/image" Target="../media/image19.png"/><Relationship Id="rId4" Type="http://schemas.openxmlformats.org/officeDocument/2006/relationships/image" Target="../media/image4.svg"/><Relationship Id="rId9" Type="http://schemas.openxmlformats.org/officeDocument/2006/relationships/image" Target="../media/image9.png"/><Relationship Id="rId14" Type="http://schemas.openxmlformats.org/officeDocument/2006/relationships/image" Target="../media/image14.svg"/><Relationship Id="rId22" Type="http://schemas.openxmlformats.org/officeDocument/2006/relationships/image" Target="../media/image22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285750</xdr:rowOff>
    </xdr:from>
    <xdr:to>
      <xdr:col>0</xdr:col>
      <xdr:colOff>1714500</xdr:colOff>
      <xdr:row>21</xdr:row>
      <xdr:rowOff>172018</xdr:rowOff>
    </xdr:to>
    <xdr:pic>
      <xdr:nvPicPr>
        <xdr:cNvPr id="10" name="Grafika 9">
          <a:extLst>
            <a:ext uri="{FF2B5EF4-FFF2-40B4-BE49-F238E27FC236}">
              <a16:creationId xmlns:a16="http://schemas.microsoft.com/office/drawing/2014/main" id="{FC57C15C-7630-4A81-AD15-3BDC8B050C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22443" b="30398"/>
        <a:stretch/>
      </xdr:blipFill>
      <xdr:spPr>
        <a:xfrm>
          <a:off x="0" y="3876675"/>
          <a:ext cx="1714500" cy="1143568"/>
        </a:xfrm>
        <a:prstGeom prst="rect">
          <a:avLst/>
        </a:prstGeom>
      </xdr:spPr>
    </xdr:pic>
    <xdr:clientData/>
  </xdr:twoCellAnchor>
  <xdr:twoCellAnchor editAs="oneCell">
    <xdr:from>
      <xdr:col>2</xdr:col>
      <xdr:colOff>21534</xdr:colOff>
      <xdr:row>17</xdr:row>
      <xdr:rowOff>196713</xdr:rowOff>
    </xdr:from>
    <xdr:to>
      <xdr:col>2</xdr:col>
      <xdr:colOff>1739347</xdr:colOff>
      <xdr:row>21</xdr:row>
      <xdr:rowOff>331126</xdr:rowOff>
    </xdr:to>
    <xdr:pic>
      <xdr:nvPicPr>
        <xdr:cNvPr id="12" name="Grafika 11">
          <a:extLst>
            <a:ext uri="{FF2B5EF4-FFF2-40B4-BE49-F238E27FC236}">
              <a16:creationId xmlns:a16="http://schemas.microsoft.com/office/drawing/2014/main" id="{DC09D288-1DFD-4C7D-9404-D32622A52F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rcRect t="17235" b="14205"/>
        <a:stretch/>
      </xdr:blipFill>
      <xdr:spPr>
        <a:xfrm>
          <a:off x="3276599" y="5373343"/>
          <a:ext cx="1717813" cy="1676173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8</xdr:row>
      <xdr:rowOff>38100</xdr:rowOff>
    </xdr:from>
    <xdr:to>
      <xdr:col>0</xdr:col>
      <xdr:colOff>1571625</xdr:colOff>
      <xdr:row>10</xdr:row>
      <xdr:rowOff>181229</xdr:rowOff>
    </xdr:to>
    <xdr:pic>
      <xdr:nvPicPr>
        <xdr:cNvPr id="14" name="Grafika 13">
          <a:extLst>
            <a:ext uri="{FF2B5EF4-FFF2-40B4-BE49-F238E27FC236}">
              <a16:creationId xmlns:a16="http://schemas.microsoft.com/office/drawing/2014/main" id="{DD0DD105-C98B-4E9D-BA8D-A20942883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rcRect t="25663" b="36174"/>
        <a:stretch/>
      </xdr:blipFill>
      <xdr:spPr>
        <a:xfrm>
          <a:off x="247650" y="2085975"/>
          <a:ext cx="1323975" cy="714629"/>
        </a:xfrm>
        <a:prstGeom prst="rect">
          <a:avLst/>
        </a:prstGeom>
      </xdr:spPr>
    </xdr:pic>
    <xdr:clientData/>
  </xdr:twoCellAnchor>
  <xdr:twoCellAnchor editAs="oneCell">
    <xdr:from>
      <xdr:col>2</xdr:col>
      <xdr:colOff>181389</xdr:colOff>
      <xdr:row>7</xdr:row>
      <xdr:rowOff>50469</xdr:rowOff>
    </xdr:from>
    <xdr:to>
      <xdr:col>2</xdr:col>
      <xdr:colOff>1615109</xdr:colOff>
      <xdr:row>11</xdr:row>
      <xdr:rowOff>128318</xdr:rowOff>
    </xdr:to>
    <xdr:pic>
      <xdr:nvPicPr>
        <xdr:cNvPr id="16" name="Grafika 15">
          <a:extLst>
            <a:ext uri="{FF2B5EF4-FFF2-40B4-BE49-F238E27FC236}">
              <a16:creationId xmlns:a16="http://schemas.microsoft.com/office/drawing/2014/main" id="{6795973C-14C5-4A92-8A30-863D3FDDC2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rcRect t="12690" b="24716"/>
        <a:stretch/>
      </xdr:blipFill>
      <xdr:spPr>
        <a:xfrm>
          <a:off x="3436454" y="2096273"/>
          <a:ext cx="1433720" cy="1283901"/>
        </a:xfrm>
        <a:prstGeom prst="rect">
          <a:avLst/>
        </a:prstGeom>
      </xdr:spPr>
    </xdr:pic>
    <xdr:clientData/>
  </xdr:twoCellAnchor>
  <xdr:twoCellAnchor editAs="oneCell">
    <xdr:from>
      <xdr:col>0</xdr:col>
      <xdr:colOff>273844</xdr:colOff>
      <xdr:row>2</xdr:row>
      <xdr:rowOff>37420</xdr:rowOff>
    </xdr:from>
    <xdr:to>
      <xdr:col>0</xdr:col>
      <xdr:colOff>1327547</xdr:colOff>
      <xdr:row>6</xdr:row>
      <xdr:rowOff>140052</xdr:rowOff>
    </xdr:to>
    <xdr:pic>
      <xdr:nvPicPr>
        <xdr:cNvPr id="18" name="Grafika 17">
          <a:extLst>
            <a:ext uri="{FF2B5EF4-FFF2-40B4-BE49-F238E27FC236}">
              <a16:creationId xmlns:a16="http://schemas.microsoft.com/office/drawing/2014/main" id="{EC1C2BD6-9A30-4C9F-B9A2-94E5842057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0"/>
            </a:ext>
          </a:extLst>
        </a:blip>
        <a:srcRect l="15850" t="19621" r="16130" b="27878"/>
        <a:stretch/>
      </xdr:blipFill>
      <xdr:spPr>
        <a:xfrm>
          <a:off x="273844" y="1317342"/>
          <a:ext cx="1053703" cy="1149660"/>
        </a:xfrm>
        <a:prstGeom prst="rect">
          <a:avLst/>
        </a:prstGeom>
      </xdr:spPr>
    </xdr:pic>
    <xdr:clientData/>
  </xdr:twoCellAnchor>
  <xdr:twoCellAnchor editAs="oneCell">
    <xdr:from>
      <xdr:col>2</xdr:col>
      <xdr:colOff>257349</xdr:colOff>
      <xdr:row>2</xdr:row>
      <xdr:rowOff>7187</xdr:rowOff>
    </xdr:from>
    <xdr:to>
      <xdr:col>2</xdr:col>
      <xdr:colOff>1602827</xdr:colOff>
      <xdr:row>6</xdr:row>
      <xdr:rowOff>135356</xdr:rowOff>
    </xdr:to>
    <xdr:pic>
      <xdr:nvPicPr>
        <xdr:cNvPr id="22" name="Grafika 21">
          <a:extLst>
            <a:ext uri="{FF2B5EF4-FFF2-40B4-BE49-F238E27FC236}">
              <a16:creationId xmlns:a16="http://schemas.microsoft.com/office/drawing/2014/main" id="{658AAF3A-6550-4B82-8FE7-AF1C47DD40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2"/>
            </a:ext>
          </a:extLst>
        </a:blip>
        <a:srcRect l="5139" t="20414" r="2890" b="23004"/>
        <a:stretch/>
      </xdr:blipFill>
      <xdr:spPr>
        <a:xfrm>
          <a:off x="3515556" y="1281566"/>
          <a:ext cx="1345478" cy="1168492"/>
        </a:xfrm>
        <a:prstGeom prst="rect">
          <a:avLst/>
        </a:prstGeom>
      </xdr:spPr>
    </xdr:pic>
    <xdr:clientData/>
  </xdr:twoCellAnchor>
  <xdr:twoCellAnchor editAs="oneCell">
    <xdr:from>
      <xdr:col>2</xdr:col>
      <xdr:colOff>86556</xdr:colOff>
      <xdr:row>12</xdr:row>
      <xdr:rowOff>62985</xdr:rowOff>
    </xdr:from>
    <xdr:to>
      <xdr:col>2</xdr:col>
      <xdr:colOff>1701361</xdr:colOff>
      <xdr:row>16</xdr:row>
      <xdr:rowOff>237274</xdr:rowOff>
    </xdr:to>
    <xdr:pic>
      <xdr:nvPicPr>
        <xdr:cNvPr id="24" name="Grafika 23">
          <a:extLst>
            <a:ext uri="{FF2B5EF4-FFF2-40B4-BE49-F238E27FC236}">
              <a16:creationId xmlns:a16="http://schemas.microsoft.com/office/drawing/2014/main" id="{0C013EB9-FB46-477C-81F3-8D6A02C24F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4"/>
            </a:ext>
          </a:extLst>
        </a:blip>
        <a:srcRect t="11636" b="32180"/>
        <a:stretch/>
      </xdr:blipFill>
      <xdr:spPr>
        <a:xfrm>
          <a:off x="3344763" y="3866416"/>
          <a:ext cx="1614805" cy="1271306"/>
        </a:xfrm>
        <a:prstGeom prst="rect">
          <a:avLst/>
        </a:prstGeom>
      </xdr:spPr>
    </xdr:pic>
    <xdr:clientData/>
  </xdr:twoCellAnchor>
  <xdr:twoCellAnchor editAs="oneCell">
    <xdr:from>
      <xdr:col>0</xdr:col>
      <xdr:colOff>43791</xdr:colOff>
      <xdr:row>12</xdr:row>
      <xdr:rowOff>190460</xdr:rowOff>
    </xdr:from>
    <xdr:to>
      <xdr:col>0</xdr:col>
      <xdr:colOff>1717001</xdr:colOff>
      <xdr:row>15</xdr:row>
      <xdr:rowOff>262030</xdr:rowOff>
    </xdr:to>
    <xdr:pic>
      <xdr:nvPicPr>
        <xdr:cNvPr id="26" name="Grafika 25">
          <a:extLst>
            <a:ext uri="{FF2B5EF4-FFF2-40B4-BE49-F238E27FC236}">
              <a16:creationId xmlns:a16="http://schemas.microsoft.com/office/drawing/2014/main" id="{056ADC95-486A-4D83-BF32-7E3EF063C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6"/>
            </a:ext>
          </a:extLst>
        </a:blip>
        <a:srcRect t="24964" b="37117"/>
        <a:stretch/>
      </xdr:blipFill>
      <xdr:spPr>
        <a:xfrm>
          <a:off x="43791" y="4007787"/>
          <a:ext cx="1673210" cy="884857"/>
        </a:xfrm>
        <a:prstGeom prst="rect">
          <a:avLst/>
        </a:prstGeom>
      </xdr:spPr>
    </xdr:pic>
    <xdr:clientData/>
  </xdr:twoCellAnchor>
  <xdr:twoCellAnchor editAs="oneCell">
    <xdr:from>
      <xdr:col>0</xdr:col>
      <xdr:colOff>31895</xdr:colOff>
      <xdr:row>22</xdr:row>
      <xdr:rowOff>187576</xdr:rowOff>
    </xdr:from>
    <xdr:to>
      <xdr:col>0</xdr:col>
      <xdr:colOff>1769370</xdr:colOff>
      <xdr:row>25</xdr:row>
      <xdr:rowOff>333467</xdr:rowOff>
    </xdr:to>
    <xdr:pic>
      <xdr:nvPicPr>
        <xdr:cNvPr id="28" name="Grafika 27">
          <a:extLst>
            <a:ext uri="{FF2B5EF4-FFF2-40B4-BE49-F238E27FC236}">
              <a16:creationId xmlns:a16="http://schemas.microsoft.com/office/drawing/2014/main" id="{11BF910E-ADB9-4882-8691-5B3D0C43E1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8"/>
            </a:ext>
          </a:extLst>
        </a:blip>
        <a:srcRect t="15669" b="30860"/>
        <a:stretch/>
      </xdr:blipFill>
      <xdr:spPr>
        <a:xfrm>
          <a:off x="31895" y="7244359"/>
          <a:ext cx="1737475" cy="1319858"/>
        </a:xfrm>
        <a:prstGeom prst="rect">
          <a:avLst/>
        </a:prstGeom>
      </xdr:spPr>
    </xdr:pic>
    <xdr:clientData/>
  </xdr:twoCellAnchor>
  <xdr:twoCellAnchor editAs="oneCell">
    <xdr:from>
      <xdr:col>2</xdr:col>
      <xdr:colOff>221060</xdr:colOff>
      <xdr:row>22</xdr:row>
      <xdr:rowOff>225989</xdr:rowOff>
    </xdr:from>
    <xdr:to>
      <xdr:col>2</xdr:col>
      <xdr:colOff>2412444</xdr:colOff>
      <xdr:row>26</xdr:row>
      <xdr:rowOff>120469</xdr:rowOff>
    </xdr:to>
    <xdr:pic>
      <xdr:nvPicPr>
        <xdr:cNvPr id="30" name="Grafika 29">
          <a:extLst>
            <a:ext uri="{FF2B5EF4-FFF2-40B4-BE49-F238E27FC236}">
              <a16:creationId xmlns:a16="http://schemas.microsoft.com/office/drawing/2014/main" id="{C8FF1F83-51DD-491C-AF77-A42FE0D6ED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0"/>
            </a:ext>
          </a:extLst>
        </a:blip>
        <a:srcRect t="10129" b="37994"/>
        <a:stretch/>
      </xdr:blipFill>
      <xdr:spPr>
        <a:xfrm>
          <a:off x="3632742" y="8019171"/>
          <a:ext cx="2191384" cy="16551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91110</xdr:rowOff>
    </xdr:from>
    <xdr:to>
      <xdr:col>1</xdr:col>
      <xdr:colOff>35363</xdr:colOff>
      <xdr:row>40</xdr:row>
      <xdr:rowOff>8286</xdr:rowOff>
    </xdr:to>
    <xdr:pic>
      <xdr:nvPicPr>
        <xdr:cNvPr id="32" name="Grafika 31">
          <a:extLst>
            <a:ext uri="{FF2B5EF4-FFF2-40B4-BE49-F238E27FC236}">
              <a16:creationId xmlns:a16="http://schemas.microsoft.com/office/drawing/2014/main" id="{5B3D53F1-FA46-44C6-ADF2-E14957F690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2"/>
            </a:ext>
          </a:extLst>
        </a:blip>
        <a:srcRect l="582" t="21738" r="-582" b="29348"/>
        <a:stretch/>
      </xdr:blipFill>
      <xdr:spPr>
        <a:xfrm>
          <a:off x="0" y="10295284"/>
          <a:ext cx="1807841" cy="1250674"/>
        </a:xfrm>
        <a:prstGeom prst="rect">
          <a:avLst/>
        </a:prstGeom>
      </xdr:spPr>
    </xdr:pic>
    <xdr:clientData/>
  </xdr:twoCellAnchor>
  <xdr:twoCellAnchor editAs="oneCell">
    <xdr:from>
      <xdr:col>2</xdr:col>
      <xdr:colOff>241212</xdr:colOff>
      <xdr:row>33</xdr:row>
      <xdr:rowOff>135869</xdr:rowOff>
    </xdr:from>
    <xdr:to>
      <xdr:col>2</xdr:col>
      <xdr:colOff>2252507</xdr:colOff>
      <xdr:row>41</xdr:row>
      <xdr:rowOff>33433</xdr:rowOff>
    </xdr:to>
    <xdr:pic>
      <xdr:nvPicPr>
        <xdr:cNvPr id="34" name="Grafika 33">
          <a:extLst>
            <a:ext uri="{FF2B5EF4-FFF2-40B4-BE49-F238E27FC236}">
              <a16:creationId xmlns:a16="http://schemas.microsoft.com/office/drawing/2014/main" id="{D91E0239-4A59-42F6-852A-FCCE98B511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4"/>
            </a:ext>
          </a:extLst>
        </a:blip>
        <a:srcRect t="16551" b="29183"/>
        <a:stretch/>
      </xdr:blipFill>
      <xdr:spPr>
        <a:xfrm>
          <a:off x="3652894" y="11283005"/>
          <a:ext cx="2011295" cy="13753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"/>
  <sheetViews>
    <sheetView tabSelected="1" zoomScale="110" zoomScaleNormal="145" workbookViewId="0">
      <selection activeCell="M6" sqref="M6"/>
    </sheetView>
  </sheetViews>
  <sheetFormatPr defaultColWidth="10.77734375" defaultRowHeight="14.4" x14ac:dyDescent="0.3"/>
  <cols>
    <col min="1" max="1" width="26.5546875" customWidth="1"/>
    <col min="2" max="2" width="22.21875" bestFit="1" customWidth="1"/>
    <col min="3" max="3" width="37.21875" customWidth="1"/>
    <col min="4" max="4" width="11.21875" customWidth="1"/>
    <col min="5" max="5" width="5.88671875" customWidth="1"/>
    <col min="6" max="6" width="4.21875" bestFit="1" customWidth="1"/>
    <col min="7" max="7" width="11.33203125" customWidth="1"/>
    <col min="8" max="8" width="7.21875" customWidth="1"/>
    <col min="9" max="9" width="5.5546875" customWidth="1"/>
    <col min="10" max="10" width="5.6640625" customWidth="1"/>
    <col min="11" max="11" width="10.77734375" customWidth="1"/>
    <col min="12" max="12" width="4.21875" customWidth="1"/>
    <col min="14" max="14" width="10.77734375" customWidth="1"/>
  </cols>
  <sheetData>
    <row r="1" spans="1:11" ht="18.600000000000001" thickBot="1" x14ac:dyDescent="0.4">
      <c r="A1" s="51" t="s">
        <v>48</v>
      </c>
      <c r="B1" s="52"/>
      <c r="C1" s="52"/>
      <c r="D1" s="52"/>
      <c r="E1" s="52"/>
      <c r="F1" s="52"/>
      <c r="G1" s="53"/>
      <c r="H1" s="53"/>
      <c r="I1" s="53"/>
      <c r="J1" s="53"/>
      <c r="K1" s="54"/>
    </row>
    <row r="2" spans="1:11" ht="15" thickBot="1" x14ac:dyDescent="0.35">
      <c r="A2" s="2"/>
      <c r="B2" s="3" t="s">
        <v>0</v>
      </c>
      <c r="C2" s="3"/>
      <c r="D2" s="20" t="s">
        <v>1</v>
      </c>
      <c r="E2" s="20"/>
      <c r="F2" s="20"/>
      <c r="G2" s="21"/>
      <c r="H2" s="21"/>
      <c r="I2" s="21"/>
      <c r="J2" s="21"/>
      <c r="K2" s="4" t="s">
        <v>42</v>
      </c>
    </row>
    <row r="3" spans="1:11" ht="55.2" x14ac:dyDescent="0.3">
      <c r="A3" s="64"/>
      <c r="B3" s="61" t="s">
        <v>36</v>
      </c>
      <c r="C3" s="67"/>
      <c r="D3" s="16" t="s">
        <v>57</v>
      </c>
      <c r="E3" s="16" t="s">
        <v>40</v>
      </c>
      <c r="F3" s="16" t="s">
        <v>41</v>
      </c>
      <c r="G3" s="12" t="s">
        <v>53</v>
      </c>
      <c r="H3" s="12" t="s">
        <v>54</v>
      </c>
      <c r="I3" s="12" t="s">
        <v>55</v>
      </c>
      <c r="J3" s="17" t="s">
        <v>56</v>
      </c>
      <c r="K3" s="5"/>
    </row>
    <row r="4" spans="1:11" ht="18.75" customHeight="1" x14ac:dyDescent="0.3">
      <c r="A4" s="65"/>
      <c r="B4" s="62"/>
      <c r="C4" s="68"/>
      <c r="D4" s="18">
        <v>16</v>
      </c>
      <c r="E4" s="18">
        <v>24</v>
      </c>
      <c r="F4" s="18">
        <v>23</v>
      </c>
      <c r="G4" s="19" t="s">
        <v>58</v>
      </c>
      <c r="H4" s="19">
        <v>50</v>
      </c>
      <c r="I4" s="19">
        <v>22</v>
      </c>
      <c r="J4" s="15">
        <f t="shared" ref="J4:J7" si="0">H4*I4</f>
        <v>1100</v>
      </c>
      <c r="K4" s="6">
        <v>8</v>
      </c>
    </row>
    <row r="5" spans="1:11" ht="18.75" customHeight="1" x14ac:dyDescent="0.3">
      <c r="A5" s="65"/>
      <c r="B5" s="62"/>
      <c r="C5" s="68"/>
      <c r="D5" s="18">
        <v>20</v>
      </c>
      <c r="E5" s="18">
        <v>25</v>
      </c>
      <c r="F5" s="18">
        <v>27</v>
      </c>
      <c r="G5" s="19" t="s">
        <v>59</v>
      </c>
      <c r="H5" s="19">
        <v>50</v>
      </c>
      <c r="I5" s="19">
        <v>14</v>
      </c>
      <c r="J5" s="15">
        <f t="shared" si="0"/>
        <v>700</v>
      </c>
      <c r="K5" s="7">
        <v>11.5</v>
      </c>
    </row>
    <row r="6" spans="1:11" ht="18.75" customHeight="1" x14ac:dyDescent="0.3">
      <c r="A6" s="65"/>
      <c r="B6" s="62"/>
      <c r="C6" s="68"/>
      <c r="D6" s="18">
        <v>25</v>
      </c>
      <c r="E6" s="18">
        <v>27</v>
      </c>
      <c r="F6" s="18">
        <v>33</v>
      </c>
      <c r="G6" s="19" t="s">
        <v>60</v>
      </c>
      <c r="H6" s="19">
        <v>10</v>
      </c>
      <c r="I6" s="19">
        <v>40</v>
      </c>
      <c r="J6" s="15">
        <f t="shared" si="0"/>
        <v>400</v>
      </c>
      <c r="K6" s="7">
        <v>16.5</v>
      </c>
    </row>
    <row r="7" spans="1:11" ht="18.75" customHeight="1" thickBot="1" x14ac:dyDescent="0.35">
      <c r="A7" s="66"/>
      <c r="B7" s="63"/>
      <c r="C7" s="69"/>
      <c r="D7" s="18">
        <v>32</v>
      </c>
      <c r="E7" s="18">
        <v>34</v>
      </c>
      <c r="F7" s="18">
        <v>41</v>
      </c>
      <c r="G7" s="19" t="s">
        <v>61</v>
      </c>
      <c r="H7" s="19">
        <v>10</v>
      </c>
      <c r="I7" s="19">
        <v>24</v>
      </c>
      <c r="J7" s="15">
        <f t="shared" si="0"/>
        <v>240</v>
      </c>
      <c r="K7" s="8">
        <v>30.5</v>
      </c>
    </row>
    <row r="8" spans="1:11" ht="55.2" x14ac:dyDescent="0.3">
      <c r="A8" s="55"/>
      <c r="B8" s="58" t="s">
        <v>37</v>
      </c>
      <c r="C8" s="61"/>
      <c r="D8" s="22" t="s">
        <v>57</v>
      </c>
      <c r="E8" s="22" t="s">
        <v>40</v>
      </c>
      <c r="F8" s="22" t="s">
        <v>41</v>
      </c>
      <c r="G8" s="23" t="s">
        <v>53</v>
      </c>
      <c r="H8" s="23" t="s">
        <v>54</v>
      </c>
      <c r="I8" s="23" t="s">
        <v>55</v>
      </c>
      <c r="J8" s="24" t="s">
        <v>56</v>
      </c>
      <c r="K8" s="5"/>
    </row>
    <row r="9" spans="1:11" ht="22.5" customHeight="1" x14ac:dyDescent="0.3">
      <c r="A9" s="56"/>
      <c r="B9" s="59"/>
      <c r="C9" s="62"/>
      <c r="D9" s="13" t="s">
        <v>2</v>
      </c>
      <c r="E9" s="14">
        <v>45</v>
      </c>
      <c r="F9" s="14">
        <v>15.5</v>
      </c>
      <c r="G9" s="13" t="s">
        <v>49</v>
      </c>
      <c r="H9" s="13">
        <v>10</v>
      </c>
      <c r="I9" s="13">
        <v>75</v>
      </c>
      <c r="J9" s="15">
        <f>H9*I9</f>
        <v>750</v>
      </c>
      <c r="K9" s="6">
        <v>8</v>
      </c>
    </row>
    <row r="10" spans="1:11" ht="22.5" customHeight="1" x14ac:dyDescent="0.3">
      <c r="A10" s="56"/>
      <c r="B10" s="59"/>
      <c r="C10" s="62"/>
      <c r="D10" s="13" t="s">
        <v>3</v>
      </c>
      <c r="E10" s="14">
        <v>50.5</v>
      </c>
      <c r="F10" s="14">
        <v>16.5</v>
      </c>
      <c r="G10" s="13" t="s">
        <v>50</v>
      </c>
      <c r="H10" s="13">
        <v>10</v>
      </c>
      <c r="I10" s="13">
        <v>50</v>
      </c>
      <c r="J10" s="15">
        <f t="shared" ref="J10:J12" si="1">H10*I10</f>
        <v>500</v>
      </c>
      <c r="K10" s="6">
        <v>13</v>
      </c>
    </row>
    <row r="11" spans="1:11" ht="22.5" customHeight="1" x14ac:dyDescent="0.3">
      <c r="A11" s="56"/>
      <c r="B11" s="59"/>
      <c r="C11" s="62"/>
      <c r="D11" s="13" t="s">
        <v>4</v>
      </c>
      <c r="E11" s="13">
        <v>64</v>
      </c>
      <c r="F11" s="14">
        <v>17.5</v>
      </c>
      <c r="G11" s="13" t="s">
        <v>51</v>
      </c>
      <c r="H11" s="13">
        <v>10</v>
      </c>
      <c r="I11" s="13">
        <v>25</v>
      </c>
      <c r="J11" s="15">
        <f t="shared" si="1"/>
        <v>250</v>
      </c>
      <c r="K11" s="9">
        <v>21.5</v>
      </c>
    </row>
    <row r="12" spans="1:11" ht="22.5" customHeight="1" thickBot="1" x14ac:dyDescent="0.35">
      <c r="A12" s="57"/>
      <c r="B12" s="60"/>
      <c r="C12" s="63"/>
      <c r="D12" s="13" t="s">
        <v>28</v>
      </c>
      <c r="E12" s="13">
        <v>82</v>
      </c>
      <c r="F12" s="13">
        <v>20</v>
      </c>
      <c r="G12" s="13" t="s">
        <v>52</v>
      </c>
      <c r="H12" s="13">
        <v>3</v>
      </c>
      <c r="I12" s="13">
        <v>40</v>
      </c>
      <c r="J12" s="15">
        <f t="shared" si="1"/>
        <v>120</v>
      </c>
      <c r="K12" s="8">
        <v>39</v>
      </c>
    </row>
    <row r="13" spans="1:11" ht="22.5" customHeight="1" x14ac:dyDescent="0.3">
      <c r="A13" s="55"/>
      <c r="B13" s="58" t="s">
        <v>38</v>
      </c>
      <c r="C13" s="61"/>
      <c r="D13" s="16" t="s">
        <v>57</v>
      </c>
      <c r="E13" s="16" t="s">
        <v>40</v>
      </c>
      <c r="F13" s="16" t="s">
        <v>41</v>
      </c>
      <c r="G13" s="12" t="s">
        <v>53</v>
      </c>
      <c r="H13" s="12" t="s">
        <v>54</v>
      </c>
      <c r="I13" s="12" t="s">
        <v>55</v>
      </c>
      <c r="J13" s="17" t="s">
        <v>56</v>
      </c>
      <c r="K13" s="5"/>
    </row>
    <row r="14" spans="1:11" ht="21" customHeight="1" x14ac:dyDescent="0.3">
      <c r="A14" s="56"/>
      <c r="B14" s="59"/>
      <c r="C14" s="62"/>
      <c r="D14" s="18" t="s">
        <v>5</v>
      </c>
      <c r="E14" s="25">
        <v>52.5</v>
      </c>
      <c r="F14" s="18">
        <v>21</v>
      </c>
      <c r="G14" s="19" t="s">
        <v>62</v>
      </c>
      <c r="H14" s="19">
        <v>10</v>
      </c>
      <c r="I14" s="19">
        <v>50</v>
      </c>
      <c r="J14" s="18">
        <f>H14*I14</f>
        <v>500</v>
      </c>
      <c r="K14" s="6">
        <v>11</v>
      </c>
    </row>
    <row r="15" spans="1:11" ht="21" customHeight="1" x14ac:dyDescent="0.3">
      <c r="A15" s="56"/>
      <c r="B15" s="59"/>
      <c r="C15" s="62"/>
      <c r="D15" s="18" t="s">
        <v>6</v>
      </c>
      <c r="E15" s="18">
        <v>62</v>
      </c>
      <c r="F15" s="18">
        <v>22</v>
      </c>
      <c r="G15" s="19" t="s">
        <v>63</v>
      </c>
      <c r="H15" s="19">
        <v>10</v>
      </c>
      <c r="I15" s="19">
        <v>35</v>
      </c>
      <c r="J15" s="18">
        <f t="shared" ref="J15:J17" si="2">H15*I15</f>
        <v>350</v>
      </c>
      <c r="K15" s="9">
        <v>18.5</v>
      </c>
    </row>
    <row r="16" spans="1:11" ht="21" customHeight="1" x14ac:dyDescent="0.3">
      <c r="A16" s="56"/>
      <c r="B16" s="59"/>
      <c r="C16" s="62"/>
      <c r="D16" s="18" t="s">
        <v>7</v>
      </c>
      <c r="E16" s="18">
        <v>60</v>
      </c>
      <c r="F16" s="18">
        <v>22</v>
      </c>
      <c r="G16" s="19" t="s">
        <v>64</v>
      </c>
      <c r="H16" s="19">
        <v>10</v>
      </c>
      <c r="I16" s="19">
        <v>35</v>
      </c>
      <c r="J16" s="18">
        <f t="shared" si="2"/>
        <v>350</v>
      </c>
      <c r="K16" s="5">
        <v>16</v>
      </c>
    </row>
    <row r="17" spans="1:15" ht="21" customHeight="1" thickBot="1" x14ac:dyDescent="0.35">
      <c r="A17" s="57"/>
      <c r="B17" s="60"/>
      <c r="C17" s="63"/>
      <c r="D17" s="18" t="s">
        <v>27</v>
      </c>
      <c r="E17" s="18">
        <v>78</v>
      </c>
      <c r="F17" s="25">
        <v>23.5</v>
      </c>
      <c r="G17" s="19" t="s">
        <v>65</v>
      </c>
      <c r="H17" s="19">
        <v>3</v>
      </c>
      <c r="I17" s="19">
        <v>40</v>
      </c>
      <c r="J17" s="18">
        <f t="shared" si="2"/>
        <v>120</v>
      </c>
      <c r="K17" s="11">
        <v>31.5</v>
      </c>
    </row>
    <row r="18" spans="1:15" ht="30.6" x14ac:dyDescent="0.3">
      <c r="A18" s="55"/>
      <c r="B18" s="58" t="s">
        <v>8</v>
      </c>
      <c r="C18" s="61"/>
      <c r="D18" s="26" t="s">
        <v>57</v>
      </c>
      <c r="E18" s="26" t="s">
        <v>40</v>
      </c>
      <c r="F18" s="26" t="s">
        <v>41</v>
      </c>
      <c r="G18" s="27" t="s">
        <v>53</v>
      </c>
      <c r="H18" s="27" t="s">
        <v>54</v>
      </c>
      <c r="I18" s="27" t="s">
        <v>55</v>
      </c>
      <c r="J18" s="28" t="s">
        <v>56</v>
      </c>
      <c r="K18" s="5"/>
    </row>
    <row r="19" spans="1:15" ht="33" customHeight="1" x14ac:dyDescent="0.3">
      <c r="A19" s="56"/>
      <c r="B19" s="59"/>
      <c r="C19" s="62"/>
      <c r="D19" s="19" t="s">
        <v>2</v>
      </c>
      <c r="E19" s="19">
        <v>38</v>
      </c>
      <c r="F19" s="19">
        <v>23</v>
      </c>
      <c r="G19" s="19" t="s">
        <v>66</v>
      </c>
      <c r="H19" s="19">
        <v>10</v>
      </c>
      <c r="I19" s="19">
        <v>50</v>
      </c>
      <c r="J19" s="19">
        <f>H19*I19</f>
        <v>500</v>
      </c>
      <c r="K19" s="7">
        <v>12.5</v>
      </c>
    </row>
    <row r="20" spans="1:15" ht="33" customHeight="1" x14ac:dyDescent="0.3">
      <c r="A20" s="56"/>
      <c r="B20" s="59"/>
      <c r="C20" s="62"/>
      <c r="D20" s="19" t="s">
        <v>3</v>
      </c>
      <c r="E20" s="19">
        <v>43</v>
      </c>
      <c r="F20" s="19">
        <v>26</v>
      </c>
      <c r="G20" s="19" t="s">
        <v>67</v>
      </c>
      <c r="H20" s="19">
        <v>10</v>
      </c>
      <c r="I20" s="19">
        <v>30</v>
      </c>
      <c r="J20" s="19">
        <f t="shared" ref="J20:J22" si="3">H20*I20</f>
        <v>300</v>
      </c>
      <c r="K20" s="6">
        <v>20</v>
      </c>
    </row>
    <row r="21" spans="1:15" ht="33" customHeight="1" x14ac:dyDescent="0.3">
      <c r="A21" s="56"/>
      <c r="B21" s="59"/>
      <c r="C21" s="62"/>
      <c r="D21" s="19" t="s">
        <v>4</v>
      </c>
      <c r="E21" s="19">
        <v>53</v>
      </c>
      <c r="F21" s="19">
        <v>30</v>
      </c>
      <c r="G21" s="19" t="s">
        <v>68</v>
      </c>
      <c r="H21" s="19">
        <v>10</v>
      </c>
      <c r="I21" s="19">
        <v>18</v>
      </c>
      <c r="J21" s="19">
        <f t="shared" si="3"/>
        <v>180</v>
      </c>
      <c r="K21" s="6">
        <v>33</v>
      </c>
    </row>
    <row r="22" spans="1:15" ht="33" customHeight="1" thickBot="1" x14ac:dyDescent="0.35">
      <c r="A22" s="57"/>
      <c r="B22" s="60"/>
      <c r="C22" s="63"/>
      <c r="D22" s="29" t="s">
        <v>28</v>
      </c>
      <c r="E22" s="29">
        <v>65</v>
      </c>
      <c r="F22" s="29">
        <v>34</v>
      </c>
      <c r="G22" s="29" t="s">
        <v>69</v>
      </c>
      <c r="H22" s="29">
        <v>3</v>
      </c>
      <c r="I22" s="29">
        <v>30</v>
      </c>
      <c r="J22" s="29">
        <f t="shared" si="3"/>
        <v>90</v>
      </c>
      <c r="K22" s="5">
        <v>60</v>
      </c>
    </row>
    <row r="23" spans="1:15" ht="41.4" x14ac:dyDescent="0.3">
      <c r="A23" s="55"/>
      <c r="B23" s="58" t="s">
        <v>9</v>
      </c>
      <c r="C23" s="61"/>
      <c r="D23" s="26" t="s">
        <v>57</v>
      </c>
      <c r="E23" s="30" t="s">
        <v>40</v>
      </c>
      <c r="F23" s="30" t="s">
        <v>43</v>
      </c>
      <c r="G23" s="30" t="s">
        <v>44</v>
      </c>
      <c r="H23" s="30" t="s">
        <v>45</v>
      </c>
      <c r="I23" s="30" t="s">
        <v>46</v>
      </c>
      <c r="J23" s="30" t="s">
        <v>47</v>
      </c>
      <c r="K23" s="12" t="s">
        <v>53</v>
      </c>
      <c r="L23" s="12" t="s">
        <v>54</v>
      </c>
      <c r="M23" s="12" t="s">
        <v>55</v>
      </c>
      <c r="N23" s="17" t="s">
        <v>56</v>
      </c>
      <c r="O23" s="10"/>
    </row>
    <row r="24" spans="1:15" ht="33" customHeight="1" x14ac:dyDescent="0.3">
      <c r="A24" s="56"/>
      <c r="B24" s="59"/>
      <c r="C24" s="62"/>
      <c r="D24" s="18" t="s">
        <v>10</v>
      </c>
      <c r="E24" s="25">
        <v>33.5</v>
      </c>
      <c r="F24" s="25">
        <v>33.5</v>
      </c>
      <c r="G24" s="25">
        <v>38</v>
      </c>
      <c r="H24" s="25">
        <v>19</v>
      </c>
      <c r="I24" s="25">
        <v>19</v>
      </c>
      <c r="J24" s="25">
        <v>23</v>
      </c>
      <c r="K24" s="19" t="s">
        <v>70</v>
      </c>
      <c r="L24" s="19">
        <v>10</v>
      </c>
      <c r="M24" s="19">
        <v>34</v>
      </c>
      <c r="N24" s="31">
        <f>L24*M24</f>
        <v>340</v>
      </c>
      <c r="O24" s="7">
        <v>15.5</v>
      </c>
    </row>
    <row r="25" spans="1:15" ht="33" customHeight="1" x14ac:dyDescent="0.3">
      <c r="A25" s="56"/>
      <c r="B25" s="59"/>
      <c r="C25" s="62"/>
      <c r="D25" s="18" t="s">
        <v>11</v>
      </c>
      <c r="E25" s="25">
        <v>38.5</v>
      </c>
      <c r="F25" s="25">
        <v>38.5</v>
      </c>
      <c r="G25" s="25">
        <v>43</v>
      </c>
      <c r="H25" s="25">
        <v>21.5</v>
      </c>
      <c r="I25" s="25">
        <v>21.5</v>
      </c>
      <c r="J25" s="25">
        <v>26</v>
      </c>
      <c r="K25" s="19" t="s">
        <v>71</v>
      </c>
      <c r="L25" s="19">
        <v>10</v>
      </c>
      <c r="M25" s="19">
        <v>22</v>
      </c>
      <c r="N25" s="31">
        <f t="shared" ref="N25:N27" si="4">L25*M25</f>
        <v>220</v>
      </c>
      <c r="O25" s="7">
        <v>25</v>
      </c>
    </row>
    <row r="26" spans="1:15" ht="33" customHeight="1" x14ac:dyDescent="0.3">
      <c r="A26" s="56"/>
      <c r="B26" s="59"/>
      <c r="C26" s="62"/>
      <c r="D26" s="18" t="s">
        <v>12</v>
      </c>
      <c r="E26" s="25">
        <v>48</v>
      </c>
      <c r="F26" s="25">
        <v>48</v>
      </c>
      <c r="G26" s="25">
        <v>53</v>
      </c>
      <c r="H26" s="25">
        <v>25</v>
      </c>
      <c r="I26" s="25">
        <v>25</v>
      </c>
      <c r="J26" s="25">
        <v>30</v>
      </c>
      <c r="K26" s="19" t="s">
        <v>72</v>
      </c>
      <c r="L26" s="19">
        <v>10</v>
      </c>
      <c r="M26" s="19">
        <v>12</v>
      </c>
      <c r="N26" s="31">
        <f t="shared" si="4"/>
        <v>120</v>
      </c>
      <c r="O26" s="7">
        <v>43</v>
      </c>
    </row>
    <row r="27" spans="1:15" ht="33" customHeight="1" thickBot="1" x14ac:dyDescent="0.35">
      <c r="A27" s="57"/>
      <c r="B27" s="60"/>
      <c r="C27" s="63"/>
      <c r="D27" s="18" t="s">
        <v>39</v>
      </c>
      <c r="E27" s="25">
        <v>60</v>
      </c>
      <c r="F27" s="25">
        <v>60</v>
      </c>
      <c r="G27" s="25">
        <v>65</v>
      </c>
      <c r="H27" s="25">
        <v>29</v>
      </c>
      <c r="I27" s="25">
        <v>29</v>
      </c>
      <c r="J27" s="25">
        <v>34</v>
      </c>
      <c r="K27" s="19" t="s">
        <v>73</v>
      </c>
      <c r="L27" s="19">
        <v>3</v>
      </c>
      <c r="M27" s="19">
        <v>20</v>
      </c>
      <c r="N27" s="31">
        <f t="shared" si="4"/>
        <v>60</v>
      </c>
      <c r="O27" s="11">
        <v>76</v>
      </c>
    </row>
    <row r="28" spans="1:15" ht="19.5" customHeight="1" thickBot="1" x14ac:dyDescent="0.35">
      <c r="A28" s="55"/>
      <c r="B28" s="58" t="s">
        <v>35</v>
      </c>
      <c r="C28" s="70"/>
      <c r="D28" s="32" t="s">
        <v>57</v>
      </c>
      <c r="E28" s="33" t="s">
        <v>40</v>
      </c>
      <c r="F28" s="33" t="s">
        <v>43</v>
      </c>
      <c r="G28" s="33" t="s">
        <v>44</v>
      </c>
      <c r="H28" s="33" t="s">
        <v>45</v>
      </c>
      <c r="I28" s="33" t="s">
        <v>46</v>
      </c>
      <c r="J28" s="33" t="s">
        <v>47</v>
      </c>
      <c r="K28" s="34" t="s">
        <v>53</v>
      </c>
      <c r="L28" s="34" t="s">
        <v>54</v>
      </c>
      <c r="M28" s="34" t="s">
        <v>55</v>
      </c>
      <c r="N28" s="35" t="s">
        <v>56</v>
      </c>
    </row>
    <row r="29" spans="1:15" x14ac:dyDescent="0.3">
      <c r="A29" s="56"/>
      <c r="B29" s="59"/>
      <c r="C29" s="71"/>
      <c r="D29" s="36" t="s">
        <v>16</v>
      </c>
      <c r="E29" s="37">
        <v>36.5</v>
      </c>
      <c r="F29" s="37">
        <v>36.5</v>
      </c>
      <c r="G29" s="37">
        <v>40</v>
      </c>
      <c r="H29" s="37">
        <v>19.5</v>
      </c>
      <c r="I29" s="37">
        <v>19.5</v>
      </c>
      <c r="J29" s="37">
        <v>25</v>
      </c>
      <c r="K29" s="38" t="s">
        <v>74</v>
      </c>
      <c r="L29" s="39">
        <v>10</v>
      </c>
      <c r="M29" s="38">
        <v>25</v>
      </c>
      <c r="N29" s="40">
        <f>L29*M29</f>
        <v>250</v>
      </c>
    </row>
    <row r="30" spans="1:15" x14ac:dyDescent="0.3">
      <c r="A30" s="56"/>
      <c r="B30" s="59"/>
      <c r="C30" s="71"/>
      <c r="D30" s="41" t="s">
        <v>15</v>
      </c>
      <c r="E30" s="42">
        <v>36.5</v>
      </c>
      <c r="F30" s="42">
        <v>33.5</v>
      </c>
      <c r="G30" s="42">
        <v>40</v>
      </c>
      <c r="H30" s="42">
        <v>19.5</v>
      </c>
      <c r="I30" s="42">
        <v>18.5</v>
      </c>
      <c r="J30" s="42">
        <v>25</v>
      </c>
      <c r="K30" s="18" t="s">
        <v>75</v>
      </c>
      <c r="L30" s="1">
        <v>10</v>
      </c>
      <c r="M30" s="18">
        <v>28</v>
      </c>
      <c r="N30" s="43">
        <f t="shared" ref="N30:N53" si="5">L30*M30</f>
        <v>280</v>
      </c>
    </row>
    <row r="31" spans="1:15" x14ac:dyDescent="0.3">
      <c r="A31" s="56"/>
      <c r="B31" s="59"/>
      <c r="C31" s="71"/>
      <c r="D31" s="41" t="s">
        <v>17</v>
      </c>
      <c r="E31" s="42">
        <v>39</v>
      </c>
      <c r="F31" s="42">
        <v>35.5</v>
      </c>
      <c r="G31" s="42">
        <v>43</v>
      </c>
      <c r="H31" s="42">
        <v>22</v>
      </c>
      <c r="I31" s="42">
        <v>21</v>
      </c>
      <c r="J31" s="42">
        <v>26</v>
      </c>
      <c r="K31" s="18" t="s">
        <v>76</v>
      </c>
      <c r="L31" s="1">
        <v>10</v>
      </c>
      <c r="M31" s="18">
        <v>24</v>
      </c>
      <c r="N31" s="43">
        <f t="shared" si="5"/>
        <v>240</v>
      </c>
    </row>
    <row r="32" spans="1:15" x14ac:dyDescent="0.3">
      <c r="A32" s="56"/>
      <c r="B32" s="59"/>
      <c r="C32" s="71"/>
      <c r="D32" s="41" t="s">
        <v>13</v>
      </c>
      <c r="E32" s="42">
        <v>35.5</v>
      </c>
      <c r="F32" s="42">
        <v>35.5</v>
      </c>
      <c r="G32" s="42">
        <v>41</v>
      </c>
      <c r="H32" s="42">
        <v>21</v>
      </c>
      <c r="I32" s="42">
        <v>21</v>
      </c>
      <c r="J32" s="42">
        <v>24</v>
      </c>
      <c r="K32" s="18" t="s">
        <v>77</v>
      </c>
      <c r="L32" s="1">
        <v>10</v>
      </c>
      <c r="M32" s="18">
        <v>28</v>
      </c>
      <c r="N32" s="43">
        <f t="shared" si="5"/>
        <v>280</v>
      </c>
    </row>
    <row r="33" spans="1:14" x14ac:dyDescent="0.3">
      <c r="A33" s="56"/>
      <c r="B33" s="59"/>
      <c r="C33" s="71"/>
      <c r="D33" s="41" t="s">
        <v>21</v>
      </c>
      <c r="E33" s="42">
        <v>43</v>
      </c>
      <c r="F33" s="42">
        <v>43</v>
      </c>
      <c r="G33" s="42">
        <v>43</v>
      </c>
      <c r="H33" s="42">
        <v>20</v>
      </c>
      <c r="I33" s="42">
        <v>20</v>
      </c>
      <c r="J33" s="42">
        <v>28</v>
      </c>
      <c r="K33" s="18" t="s">
        <v>78</v>
      </c>
      <c r="L33" s="1">
        <v>10</v>
      </c>
      <c r="M33" s="18">
        <v>16</v>
      </c>
      <c r="N33" s="43">
        <f t="shared" si="5"/>
        <v>160</v>
      </c>
    </row>
    <row r="34" spans="1:14" x14ac:dyDescent="0.3">
      <c r="A34" s="56"/>
      <c r="B34" s="59"/>
      <c r="C34" s="71"/>
      <c r="D34" s="41" t="s">
        <v>24</v>
      </c>
      <c r="E34" s="42">
        <v>45</v>
      </c>
      <c r="F34" s="42">
        <v>45</v>
      </c>
      <c r="G34" s="42">
        <v>46</v>
      </c>
      <c r="H34" s="42">
        <v>22</v>
      </c>
      <c r="I34" s="42">
        <v>22</v>
      </c>
      <c r="J34" s="42">
        <v>29</v>
      </c>
      <c r="K34" s="18" t="s">
        <v>79</v>
      </c>
      <c r="L34" s="1">
        <v>10</v>
      </c>
      <c r="M34" s="18">
        <v>13</v>
      </c>
      <c r="N34" s="43">
        <f t="shared" si="5"/>
        <v>130</v>
      </c>
    </row>
    <row r="35" spans="1:14" x14ac:dyDescent="0.3">
      <c r="A35" s="56"/>
      <c r="B35" s="59"/>
      <c r="C35" s="71"/>
      <c r="D35" s="41" t="s">
        <v>19</v>
      </c>
      <c r="E35" s="42">
        <v>43.5</v>
      </c>
      <c r="F35" s="42">
        <v>33.5</v>
      </c>
      <c r="G35" s="42">
        <v>43</v>
      </c>
      <c r="H35" s="42">
        <v>20</v>
      </c>
      <c r="I35" s="42">
        <v>18.5</v>
      </c>
      <c r="J35" s="42">
        <v>28</v>
      </c>
      <c r="K35" s="18" t="s">
        <v>80</v>
      </c>
      <c r="L35" s="1">
        <v>10</v>
      </c>
      <c r="M35" s="18">
        <v>13</v>
      </c>
      <c r="N35" s="43">
        <f t="shared" si="5"/>
        <v>130</v>
      </c>
    </row>
    <row r="36" spans="1:14" x14ac:dyDescent="0.3">
      <c r="A36" s="56"/>
      <c r="B36" s="59"/>
      <c r="C36" s="71"/>
      <c r="D36" s="41" t="s">
        <v>23</v>
      </c>
      <c r="E36" s="42">
        <v>45</v>
      </c>
      <c r="F36" s="42">
        <v>39</v>
      </c>
      <c r="G36" s="42">
        <v>46</v>
      </c>
      <c r="H36" s="42">
        <v>22</v>
      </c>
      <c r="I36" s="42">
        <v>22</v>
      </c>
      <c r="J36" s="42">
        <v>29</v>
      </c>
      <c r="K36" s="18" t="s">
        <v>81</v>
      </c>
      <c r="L36" s="1">
        <v>10</v>
      </c>
      <c r="M36" s="18">
        <v>13</v>
      </c>
      <c r="N36" s="43">
        <f t="shared" si="5"/>
        <v>130</v>
      </c>
    </row>
    <row r="37" spans="1:14" x14ac:dyDescent="0.3">
      <c r="A37" s="56"/>
      <c r="B37" s="59"/>
      <c r="C37" s="71"/>
      <c r="D37" s="41" t="s">
        <v>20</v>
      </c>
      <c r="E37" s="42">
        <v>43</v>
      </c>
      <c r="F37" s="42">
        <v>38</v>
      </c>
      <c r="G37" s="42">
        <v>43</v>
      </c>
      <c r="H37" s="42">
        <v>20</v>
      </c>
      <c r="I37" s="42">
        <v>21</v>
      </c>
      <c r="J37" s="42">
        <v>28</v>
      </c>
      <c r="K37" s="18" t="s">
        <v>82</v>
      </c>
      <c r="L37" s="1">
        <v>10</v>
      </c>
      <c r="M37" s="18">
        <v>13</v>
      </c>
      <c r="N37" s="43">
        <f t="shared" si="5"/>
        <v>130</v>
      </c>
    </row>
    <row r="38" spans="1:14" x14ac:dyDescent="0.3">
      <c r="A38" s="56"/>
      <c r="B38" s="59"/>
      <c r="C38" s="71"/>
      <c r="D38" s="41" t="s">
        <v>22</v>
      </c>
      <c r="E38" s="42">
        <v>45</v>
      </c>
      <c r="F38" s="42">
        <v>36</v>
      </c>
      <c r="G38" s="42">
        <v>46</v>
      </c>
      <c r="H38" s="42">
        <v>22</v>
      </c>
      <c r="I38" s="42">
        <v>21</v>
      </c>
      <c r="J38" s="42">
        <v>29</v>
      </c>
      <c r="K38" s="18" t="s">
        <v>83</v>
      </c>
      <c r="L38" s="1">
        <v>10</v>
      </c>
      <c r="M38" s="18">
        <v>13</v>
      </c>
      <c r="N38" s="43">
        <f t="shared" si="5"/>
        <v>130</v>
      </c>
    </row>
    <row r="39" spans="1:14" x14ac:dyDescent="0.3">
      <c r="A39" s="56"/>
      <c r="B39" s="59"/>
      <c r="C39" s="71"/>
      <c r="D39" s="41" t="s">
        <v>25</v>
      </c>
      <c r="E39" s="42">
        <v>48</v>
      </c>
      <c r="F39" s="42">
        <v>38</v>
      </c>
      <c r="G39" s="42">
        <v>53</v>
      </c>
      <c r="H39" s="42">
        <v>25</v>
      </c>
      <c r="I39" s="42">
        <v>23</v>
      </c>
      <c r="J39" s="42">
        <v>30</v>
      </c>
      <c r="K39" s="18" t="s">
        <v>84</v>
      </c>
      <c r="L39" s="1">
        <v>10</v>
      </c>
      <c r="M39" s="18">
        <v>13</v>
      </c>
      <c r="N39" s="43">
        <f t="shared" si="5"/>
        <v>130</v>
      </c>
    </row>
    <row r="40" spans="1:14" x14ac:dyDescent="0.3">
      <c r="A40" s="56"/>
      <c r="B40" s="59"/>
      <c r="C40" s="71"/>
      <c r="D40" s="41" t="s">
        <v>26</v>
      </c>
      <c r="E40" s="42">
        <v>48</v>
      </c>
      <c r="F40" s="42">
        <v>41</v>
      </c>
      <c r="G40" s="42">
        <v>53</v>
      </c>
      <c r="H40" s="42">
        <v>25</v>
      </c>
      <c r="I40" s="42">
        <v>24</v>
      </c>
      <c r="J40" s="42">
        <v>30</v>
      </c>
      <c r="K40" s="18" t="s">
        <v>85</v>
      </c>
      <c r="L40" s="1">
        <v>10</v>
      </c>
      <c r="M40" s="18">
        <v>13</v>
      </c>
      <c r="N40" s="43">
        <f t="shared" si="5"/>
        <v>130</v>
      </c>
    </row>
    <row r="41" spans="1:14" x14ac:dyDescent="0.3">
      <c r="A41" s="56"/>
      <c r="B41" s="59"/>
      <c r="C41" s="71"/>
      <c r="D41" s="41" t="s">
        <v>14</v>
      </c>
      <c r="E41" s="42">
        <v>38</v>
      </c>
      <c r="F41" s="42">
        <v>38</v>
      </c>
      <c r="G41" s="42">
        <v>48</v>
      </c>
      <c r="H41" s="42">
        <v>23</v>
      </c>
      <c r="I41" s="42">
        <v>23</v>
      </c>
      <c r="J41" s="42">
        <v>25</v>
      </c>
      <c r="K41" s="18" t="s">
        <v>86</v>
      </c>
      <c r="L41" s="1">
        <v>10</v>
      </c>
      <c r="M41" s="18">
        <v>13</v>
      </c>
      <c r="N41" s="43">
        <f t="shared" si="5"/>
        <v>130</v>
      </c>
    </row>
    <row r="42" spans="1:14" x14ac:dyDescent="0.3">
      <c r="A42" s="56"/>
      <c r="B42" s="59"/>
      <c r="C42" s="71"/>
      <c r="D42" s="41" t="s">
        <v>18</v>
      </c>
      <c r="E42" s="42">
        <v>41</v>
      </c>
      <c r="F42" s="42">
        <v>41</v>
      </c>
      <c r="G42" s="42">
        <v>50</v>
      </c>
      <c r="H42" s="42">
        <v>24</v>
      </c>
      <c r="I42" s="42">
        <v>24</v>
      </c>
      <c r="J42" s="42">
        <v>27</v>
      </c>
      <c r="K42" s="18" t="s">
        <v>87</v>
      </c>
      <c r="L42" s="1">
        <v>10</v>
      </c>
      <c r="M42" s="18">
        <v>13</v>
      </c>
      <c r="N42" s="43">
        <f t="shared" si="5"/>
        <v>130</v>
      </c>
    </row>
    <row r="43" spans="1:14" x14ac:dyDescent="0.3">
      <c r="A43" s="56"/>
      <c r="B43" s="59"/>
      <c r="C43" s="71"/>
      <c r="D43" s="41" t="s">
        <v>99</v>
      </c>
      <c r="E43" s="42">
        <v>41</v>
      </c>
      <c r="F43" s="42">
        <v>38</v>
      </c>
      <c r="G43" s="42">
        <v>50</v>
      </c>
      <c r="H43" s="42">
        <v>24</v>
      </c>
      <c r="I43" s="42">
        <v>23</v>
      </c>
      <c r="J43" s="42">
        <v>27</v>
      </c>
      <c r="K43" s="18" t="s">
        <v>88</v>
      </c>
      <c r="L43" s="1">
        <v>10</v>
      </c>
      <c r="M43" s="18">
        <v>13</v>
      </c>
      <c r="N43" s="43">
        <f t="shared" si="5"/>
        <v>130</v>
      </c>
    </row>
    <row r="44" spans="1:14" x14ac:dyDescent="0.3">
      <c r="A44" s="56"/>
      <c r="B44" s="59"/>
      <c r="C44" s="71"/>
      <c r="D44" s="41" t="s">
        <v>31</v>
      </c>
      <c r="E44" s="42">
        <v>52</v>
      </c>
      <c r="F44" s="42">
        <v>52</v>
      </c>
      <c r="G44" s="42">
        <v>47</v>
      </c>
      <c r="H44" s="42">
        <v>21</v>
      </c>
      <c r="I44" s="42">
        <v>21</v>
      </c>
      <c r="J44" s="42">
        <v>32</v>
      </c>
      <c r="K44" s="18" t="s">
        <v>89</v>
      </c>
      <c r="L44" s="1">
        <v>3</v>
      </c>
      <c r="M44" s="18">
        <v>20</v>
      </c>
      <c r="N44" s="43">
        <f t="shared" si="5"/>
        <v>60</v>
      </c>
    </row>
    <row r="45" spans="1:14" x14ac:dyDescent="0.3">
      <c r="A45" s="56"/>
      <c r="B45" s="59"/>
      <c r="C45" s="71"/>
      <c r="D45" s="41" t="s">
        <v>29</v>
      </c>
      <c r="E45" s="42">
        <v>54</v>
      </c>
      <c r="F45" s="42">
        <v>54</v>
      </c>
      <c r="G45" s="42">
        <v>50</v>
      </c>
      <c r="H45" s="42">
        <v>23</v>
      </c>
      <c r="I45" s="42">
        <v>23</v>
      </c>
      <c r="J45" s="42">
        <v>33</v>
      </c>
      <c r="K45" s="18" t="s">
        <v>90</v>
      </c>
      <c r="L45" s="1">
        <v>3</v>
      </c>
      <c r="M45" s="18">
        <v>20</v>
      </c>
      <c r="N45" s="43">
        <f t="shared" si="5"/>
        <v>60</v>
      </c>
    </row>
    <row r="46" spans="1:14" x14ac:dyDescent="0.3">
      <c r="A46" s="56"/>
      <c r="B46" s="59"/>
      <c r="C46" s="71"/>
      <c r="D46" s="41" t="s">
        <v>30</v>
      </c>
      <c r="E46" s="42">
        <v>57</v>
      </c>
      <c r="F46" s="42">
        <v>57</v>
      </c>
      <c r="G46" s="42">
        <v>56</v>
      </c>
      <c r="H46" s="42">
        <v>26</v>
      </c>
      <c r="I46" s="42">
        <v>26</v>
      </c>
      <c r="J46" s="42">
        <v>33</v>
      </c>
      <c r="K46" s="18" t="s">
        <v>91</v>
      </c>
      <c r="L46" s="1">
        <v>3</v>
      </c>
      <c r="M46" s="18">
        <v>20</v>
      </c>
      <c r="N46" s="43">
        <f t="shared" si="5"/>
        <v>60</v>
      </c>
    </row>
    <row r="47" spans="1:14" x14ac:dyDescent="0.3">
      <c r="A47" s="56"/>
      <c r="B47" s="59"/>
      <c r="C47" s="71"/>
      <c r="D47" s="44" t="s">
        <v>100</v>
      </c>
      <c r="E47" s="45"/>
      <c r="F47" s="45"/>
      <c r="G47" s="45"/>
      <c r="H47" s="45"/>
      <c r="I47" s="45"/>
      <c r="J47" s="45"/>
      <c r="K47" s="18" t="s">
        <v>92</v>
      </c>
      <c r="L47" s="1">
        <v>3</v>
      </c>
      <c r="M47" s="18">
        <v>20</v>
      </c>
      <c r="N47" s="43">
        <f t="shared" si="5"/>
        <v>60</v>
      </c>
    </row>
    <row r="48" spans="1:14" x14ac:dyDescent="0.3">
      <c r="A48" s="56"/>
      <c r="B48" s="59"/>
      <c r="C48" s="71"/>
      <c r="D48" s="44" t="s">
        <v>101</v>
      </c>
      <c r="E48" s="42">
        <v>57</v>
      </c>
      <c r="F48" s="42">
        <v>48</v>
      </c>
      <c r="G48" s="42">
        <v>56</v>
      </c>
      <c r="H48" s="42">
        <v>26</v>
      </c>
      <c r="I48" s="42">
        <v>25</v>
      </c>
      <c r="J48" s="42">
        <v>33</v>
      </c>
      <c r="K48" s="18" t="s">
        <v>93</v>
      </c>
      <c r="L48" s="1">
        <v>3</v>
      </c>
      <c r="M48" s="18">
        <v>20</v>
      </c>
      <c r="N48" s="43">
        <f t="shared" si="5"/>
        <v>60</v>
      </c>
    </row>
    <row r="49" spans="1:14" ht="19.5" customHeight="1" x14ac:dyDescent="0.3">
      <c r="A49" s="56"/>
      <c r="B49" s="59"/>
      <c r="C49" s="71"/>
      <c r="D49" s="41" t="s">
        <v>102</v>
      </c>
      <c r="E49" s="45"/>
      <c r="F49" s="45"/>
      <c r="G49" s="45"/>
      <c r="H49" s="45"/>
      <c r="I49" s="45"/>
      <c r="J49" s="45"/>
      <c r="K49" s="18" t="s">
        <v>94</v>
      </c>
      <c r="L49" s="1">
        <v>3</v>
      </c>
      <c r="M49" s="18">
        <v>20</v>
      </c>
      <c r="N49" s="43">
        <f t="shared" si="5"/>
        <v>60</v>
      </c>
    </row>
    <row r="50" spans="1:14" x14ac:dyDescent="0.3">
      <c r="A50" s="56"/>
      <c r="B50" s="59"/>
      <c r="C50" s="71"/>
      <c r="D50" s="41" t="s">
        <v>32</v>
      </c>
      <c r="E50" s="42">
        <v>54</v>
      </c>
      <c r="F50" s="42">
        <v>45</v>
      </c>
      <c r="G50" s="42">
        <v>50</v>
      </c>
      <c r="H50" s="42">
        <v>23</v>
      </c>
      <c r="I50" s="42">
        <v>22</v>
      </c>
      <c r="J50" s="42">
        <v>33</v>
      </c>
      <c r="K50" s="18" t="s">
        <v>95</v>
      </c>
      <c r="L50" s="1">
        <v>3</v>
      </c>
      <c r="M50" s="18">
        <v>20</v>
      </c>
      <c r="N50" s="43">
        <f t="shared" si="5"/>
        <v>60</v>
      </c>
    </row>
    <row r="51" spans="1:14" x14ac:dyDescent="0.3">
      <c r="A51" s="56"/>
      <c r="B51" s="59"/>
      <c r="C51" s="71"/>
      <c r="D51" s="41" t="s">
        <v>33</v>
      </c>
      <c r="E51" s="45"/>
      <c r="F51" s="45"/>
      <c r="G51" s="45"/>
      <c r="H51" s="45"/>
      <c r="I51" s="45"/>
      <c r="J51" s="45"/>
      <c r="K51" s="18" t="s">
        <v>96</v>
      </c>
      <c r="L51" s="1">
        <v>3</v>
      </c>
      <c r="M51" s="18">
        <v>20</v>
      </c>
      <c r="N51" s="43">
        <f t="shared" si="5"/>
        <v>60</v>
      </c>
    </row>
    <row r="52" spans="1:14" x14ac:dyDescent="0.3">
      <c r="A52" s="56"/>
      <c r="B52" s="59"/>
      <c r="C52" s="71"/>
      <c r="D52" s="41" t="s">
        <v>34</v>
      </c>
      <c r="E52" s="42">
        <v>57</v>
      </c>
      <c r="F52" s="42">
        <v>41</v>
      </c>
      <c r="G52" s="42">
        <v>56</v>
      </c>
      <c r="H52" s="42">
        <v>26</v>
      </c>
      <c r="I52" s="42">
        <v>24</v>
      </c>
      <c r="J52" s="42">
        <v>33</v>
      </c>
      <c r="K52" s="18" t="s">
        <v>97</v>
      </c>
      <c r="L52" s="1">
        <v>3</v>
      </c>
      <c r="M52" s="18">
        <v>20</v>
      </c>
      <c r="N52" s="43">
        <f t="shared" si="5"/>
        <v>60</v>
      </c>
    </row>
    <row r="53" spans="1:14" ht="15" thickBot="1" x14ac:dyDescent="0.35">
      <c r="A53" s="57"/>
      <c r="B53" s="60"/>
      <c r="C53" s="72"/>
      <c r="D53" s="46" t="s">
        <v>103</v>
      </c>
      <c r="E53" s="47"/>
      <c r="F53" s="47"/>
      <c r="G53" s="47"/>
      <c r="H53" s="47"/>
      <c r="I53" s="47"/>
      <c r="J53" s="47"/>
      <c r="K53" s="48" t="s">
        <v>98</v>
      </c>
      <c r="L53" s="49">
        <v>3</v>
      </c>
      <c r="M53" s="48">
        <v>20</v>
      </c>
      <c r="N53" s="50">
        <f t="shared" si="5"/>
        <v>60</v>
      </c>
    </row>
  </sheetData>
  <mergeCells count="19">
    <mergeCell ref="A18:A22"/>
    <mergeCell ref="B18:B22"/>
    <mergeCell ref="C18:C22"/>
    <mergeCell ref="C13:C17"/>
    <mergeCell ref="B13:B17"/>
    <mergeCell ref="A13:A17"/>
    <mergeCell ref="A23:A27"/>
    <mergeCell ref="C23:C27"/>
    <mergeCell ref="B23:B27"/>
    <mergeCell ref="A28:A53"/>
    <mergeCell ref="B28:B53"/>
    <mergeCell ref="C28:C53"/>
    <mergeCell ref="A1:K1"/>
    <mergeCell ref="A8:A12"/>
    <mergeCell ref="B8:B12"/>
    <mergeCell ref="C8:C12"/>
    <mergeCell ref="A3:A7"/>
    <mergeCell ref="B3:B7"/>
    <mergeCell ref="C3:C7"/>
  </mergeCells>
  <phoneticPr fontId="7" type="noConversion"/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Jaume</dc:creator>
  <cp:lastModifiedBy>Evelin Smeu</cp:lastModifiedBy>
  <dcterms:created xsi:type="dcterms:W3CDTF">2019-11-15T09:02:41Z</dcterms:created>
  <dcterms:modified xsi:type="dcterms:W3CDTF">2023-05-26T06:06:07Z</dcterms:modified>
</cp:coreProperties>
</file>